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d\WSV de Stuw\Financieel\"/>
    </mc:Choice>
  </mc:AlternateContent>
  <xr:revisionPtr revIDLastSave="0" documentId="8_{BD2F219C-A76E-40DE-BC65-DE3315F729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E39" i="1"/>
  <c r="D39" i="1"/>
  <c r="C39" i="1"/>
</calcChain>
</file>

<file path=xl/sharedStrings.xml><?xml version="1.0" encoding="utf-8"?>
<sst xmlns="http://schemas.openxmlformats.org/spreadsheetml/2006/main" count="67" uniqueCount="65">
  <si>
    <t>WSV de Stuw</t>
  </si>
  <si>
    <t>Havenstraat 3</t>
  </si>
  <si>
    <t>5361 EK Grave</t>
  </si>
  <si>
    <t>01-01-2022 t/m 31-12-2022</t>
  </si>
  <si>
    <t>01-01-2021 t/m 31-12-2021</t>
  </si>
  <si>
    <t>Code</t>
  </si>
  <si>
    <t>Omschrijving</t>
  </si>
  <si>
    <t>Verlies</t>
  </si>
  <si>
    <t>Winst</t>
  </si>
  <si>
    <t>4100</t>
  </si>
  <si>
    <t>Energie, gas, licht, water</t>
  </si>
  <si>
    <t>4170</t>
  </si>
  <si>
    <t>4180</t>
  </si>
  <si>
    <t>Afvoer vuil</t>
  </si>
  <si>
    <t>4300</t>
  </si>
  <si>
    <t>4400</t>
  </si>
  <si>
    <t>Verzekeringen</t>
  </si>
  <si>
    <t>4410</t>
  </si>
  <si>
    <t>Bankkosten</t>
  </si>
  <si>
    <t>4420</t>
  </si>
  <si>
    <t>Bestuurskosten</t>
  </si>
  <si>
    <t>4430</t>
  </si>
  <si>
    <t>4440</t>
  </si>
  <si>
    <t>Inkassokosten (CCV en Zettle)</t>
  </si>
  <si>
    <t>4450</t>
  </si>
  <si>
    <t>Telefoon, tv en internet</t>
  </si>
  <si>
    <t>4460</t>
  </si>
  <si>
    <t>Reclame, advertentie en representatiekosten</t>
  </si>
  <si>
    <t>4470</t>
  </si>
  <si>
    <t>Drukwerk, porti en vrachten</t>
  </si>
  <si>
    <t>4480</t>
  </si>
  <si>
    <t>Contributies en abonnementen</t>
  </si>
  <si>
    <t>4500</t>
  </si>
  <si>
    <t>Onderhoudscontracten</t>
  </si>
  <si>
    <t>4510</t>
  </si>
  <si>
    <t>Onderhoud en herstel (o.a. werkdagen)</t>
  </si>
  <si>
    <t>4520</t>
  </si>
  <si>
    <t>Onderhoud en reparaties kraan</t>
  </si>
  <si>
    <t>4530</t>
  </si>
  <si>
    <t>Kosten ivm Corona maatregelen</t>
  </si>
  <si>
    <t>4540</t>
  </si>
  <si>
    <t>Overige kosten</t>
  </si>
  <si>
    <t>4600</t>
  </si>
  <si>
    <t>Evenementen Commissie</t>
  </si>
  <si>
    <t>4610</t>
  </si>
  <si>
    <t>Brulboei</t>
  </si>
  <si>
    <t>4620</t>
  </si>
  <si>
    <t>Zeilinstructie - jeugdzeilen</t>
  </si>
  <si>
    <t>7000</t>
  </si>
  <si>
    <t>Inkoop Bar</t>
  </si>
  <si>
    <t>8000</t>
  </si>
  <si>
    <t>Omzet Bar</t>
  </si>
  <si>
    <t>8005</t>
  </si>
  <si>
    <t>8035</t>
  </si>
  <si>
    <t>Omzet Wachtgeld</t>
  </si>
  <si>
    <t>8050</t>
  </si>
  <si>
    <t>Omzet Liggeld Gasten</t>
  </si>
  <si>
    <t/>
  </si>
  <si>
    <t>Saldo</t>
  </si>
  <si>
    <t>Datum: 24-03-2023</t>
  </si>
  <si>
    <t xml:space="preserve">Winst &amp; verlies 01-01-2022 t/m 31-12-2022 —  01-01-2021 t/m  31-12-2021 </t>
  </si>
  <si>
    <t>Omzet Leden</t>
  </si>
  <si>
    <t>Lasten pand (belastingen) en haventerrein</t>
  </si>
  <si>
    <t>Afschrijving clubgeb./Loods/Steiger</t>
  </si>
  <si>
    <t xml:space="preserve">Kantoor- en administratiekosten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</si>
</sst>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0" fillId="0" borderId="10" xfId="0" applyBorder="1"/>
    <xf numFmtId="0" fontId="0" fillId="0" borderId="9" xfId="0" applyBorder="1"/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4" fontId="0" fillId="0" borderId="10" xfId="0" applyNumberFormat="1" applyBorder="1" applyAlignment="1">
      <alignment horizontal="righ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4" fontId="1" fillId="0" borderId="15" xfId="0" applyNumberFormat="1" applyFont="1" applyBorder="1" applyAlignment="1">
      <alignment horizontal="right"/>
    </xf>
    <xf numFmtId="4" fontId="1" fillId="0" borderId="16" xfId="0" applyNumberFormat="1" applyFont="1" applyBorder="1" applyAlignment="1">
      <alignment horizontal="right"/>
    </xf>
    <xf numFmtId="4" fontId="1" fillId="0" borderId="17" xfId="0" applyNumberFormat="1" applyFont="1" applyBorder="1" applyAlignment="1">
      <alignment horizontal="right"/>
    </xf>
    <xf numFmtId="4" fontId="0" fillId="0" borderId="0" xfId="0" applyNumberFormat="1"/>
    <xf numFmtId="0" fontId="0" fillId="0" borderId="9" xfId="0" applyBorder="1"/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7" workbookViewId="0">
      <selection activeCell="B34" sqref="B34"/>
    </sheetView>
  </sheetViews>
  <sheetFormatPr defaultRowHeight="14.4"/>
  <cols>
    <col min="1" max="1" width="7.21875" customWidth="1"/>
    <col min="2" max="2" width="45.6640625" customWidth="1"/>
    <col min="3" max="3" width="10.109375" customWidth="1"/>
    <col min="4" max="4" width="12.6640625" customWidth="1"/>
    <col min="5" max="5" width="10.109375" customWidth="1"/>
    <col min="6" max="6" width="13.88671875" customWidth="1"/>
  </cols>
  <sheetData>
    <row r="1" spans="1:6">
      <c r="A1" s="1" t="s">
        <v>0</v>
      </c>
    </row>
    <row r="2" spans="1:6">
      <c r="A2" s="1" t="s">
        <v>1</v>
      </c>
    </row>
    <row r="3" spans="1:6">
      <c r="A3" s="1" t="s">
        <v>2</v>
      </c>
    </row>
    <row r="4" spans="1:6">
      <c r="A4" s="1"/>
    </row>
    <row r="5" spans="1:6">
      <c r="A5" s="1" t="s">
        <v>59</v>
      </c>
    </row>
    <row r="6" spans="1:6" ht="15" thickBot="1"/>
    <row r="7" spans="1:6">
      <c r="A7" s="7"/>
      <c r="B7" s="8"/>
      <c r="C7" s="8"/>
      <c r="D7" s="8"/>
      <c r="E7" s="8"/>
      <c r="F7" s="9"/>
    </row>
    <row r="8" spans="1:6" ht="18">
      <c r="A8" s="10" t="s">
        <v>60</v>
      </c>
      <c r="F8" s="11"/>
    </row>
    <row r="9" spans="1:6">
      <c r="A9" s="12"/>
      <c r="F9" s="11"/>
    </row>
    <row r="10" spans="1:6">
      <c r="A10" s="24"/>
      <c r="B10" s="25"/>
      <c r="C10" s="26" t="s">
        <v>3</v>
      </c>
      <c r="D10" s="25"/>
      <c r="E10" s="26" t="s">
        <v>4</v>
      </c>
      <c r="F10" s="27"/>
    </row>
    <row r="11" spans="1:6">
      <c r="A11" s="13" t="s">
        <v>5</v>
      </c>
      <c r="B11" s="2" t="s">
        <v>6</v>
      </c>
      <c r="C11" s="3" t="s">
        <v>7</v>
      </c>
      <c r="D11" s="4" t="s">
        <v>8</v>
      </c>
      <c r="E11" s="3" t="s">
        <v>7</v>
      </c>
      <c r="F11" s="14" t="s">
        <v>8</v>
      </c>
    </row>
    <row r="12" spans="1:6">
      <c r="A12" s="15" t="s">
        <v>9</v>
      </c>
      <c r="B12" s="16" t="s">
        <v>10</v>
      </c>
      <c r="C12" s="5">
        <v>12029.09</v>
      </c>
      <c r="D12" s="6"/>
      <c r="E12" s="5">
        <v>11155.54</v>
      </c>
      <c r="F12" s="17"/>
    </row>
    <row r="13" spans="1:6">
      <c r="A13" s="15" t="s">
        <v>11</v>
      </c>
      <c r="B13" s="16" t="s">
        <v>62</v>
      </c>
      <c r="C13" s="5">
        <v>4982.7700000000004</v>
      </c>
      <c r="D13" s="6"/>
      <c r="E13" s="5">
        <v>4211.47</v>
      </c>
      <c r="F13" s="17"/>
    </row>
    <row r="14" spans="1:6">
      <c r="A14" s="15" t="s">
        <v>12</v>
      </c>
      <c r="B14" s="16" t="s">
        <v>13</v>
      </c>
      <c r="C14" s="5">
        <v>4450.0600000000004</v>
      </c>
      <c r="D14" s="6"/>
      <c r="E14" s="5">
        <v>2488.42</v>
      </c>
      <c r="F14" s="17"/>
    </row>
    <row r="15" spans="1:6">
      <c r="A15" s="15" t="s">
        <v>14</v>
      </c>
      <c r="B15" s="16" t="s">
        <v>63</v>
      </c>
      <c r="C15" s="5">
        <v>35750.870000000003</v>
      </c>
      <c r="D15" s="6"/>
      <c r="E15" s="5">
        <v>25866.57</v>
      </c>
      <c r="F15" s="17"/>
    </row>
    <row r="16" spans="1:6">
      <c r="A16" s="15" t="s">
        <v>15</v>
      </c>
      <c r="B16" s="16" t="s">
        <v>16</v>
      </c>
      <c r="C16" s="5">
        <v>5556.26</v>
      </c>
      <c r="D16" s="6"/>
      <c r="E16" s="5">
        <v>5095.3900000000003</v>
      </c>
      <c r="F16" s="17"/>
    </row>
    <row r="17" spans="1:6">
      <c r="A17" s="15" t="s">
        <v>17</v>
      </c>
      <c r="B17" s="16" t="s">
        <v>18</v>
      </c>
      <c r="C17" s="5">
        <v>354.03</v>
      </c>
      <c r="D17" s="6"/>
      <c r="E17" s="5">
        <v>288.69</v>
      </c>
      <c r="F17" s="17"/>
    </row>
    <row r="18" spans="1:6">
      <c r="A18" s="15" t="s">
        <v>19</v>
      </c>
      <c r="B18" s="16" t="s">
        <v>20</v>
      </c>
      <c r="C18" s="5">
        <v>425.92</v>
      </c>
      <c r="D18" s="6"/>
      <c r="E18" s="5">
        <v>30.23</v>
      </c>
      <c r="F18" s="17"/>
    </row>
    <row r="19" spans="1:6">
      <c r="A19" s="15" t="s">
        <v>21</v>
      </c>
      <c r="B19" s="16" t="s">
        <v>64</v>
      </c>
      <c r="C19" s="5">
        <v>1093.8399999999999</v>
      </c>
      <c r="D19" s="6"/>
      <c r="E19" s="5">
        <v>600.98</v>
      </c>
      <c r="F19" s="17"/>
    </row>
    <row r="20" spans="1:6">
      <c r="A20" s="15" t="s">
        <v>22</v>
      </c>
      <c r="B20" s="16" t="s">
        <v>23</v>
      </c>
      <c r="C20" s="5">
        <v>702.8</v>
      </c>
      <c r="D20" s="6"/>
      <c r="E20" s="5">
        <v>682.13</v>
      </c>
      <c r="F20" s="17"/>
    </row>
    <row r="21" spans="1:6">
      <c r="A21" s="15" t="s">
        <v>24</v>
      </c>
      <c r="B21" s="16" t="s">
        <v>25</v>
      </c>
      <c r="C21" s="5">
        <v>1032.21</v>
      </c>
      <c r="D21" s="6"/>
      <c r="E21" s="5">
        <v>2454.89</v>
      </c>
      <c r="F21" s="17"/>
    </row>
    <row r="22" spans="1:6">
      <c r="A22" s="15" t="s">
        <v>26</v>
      </c>
      <c r="B22" s="16" t="s">
        <v>27</v>
      </c>
      <c r="C22" s="5">
        <v>543.03</v>
      </c>
      <c r="D22" s="6"/>
      <c r="E22" s="5"/>
      <c r="F22" s="17"/>
    </row>
    <row r="23" spans="1:6">
      <c r="A23" s="15" t="s">
        <v>28</v>
      </c>
      <c r="B23" s="16" t="s">
        <v>29</v>
      </c>
      <c r="C23" s="5">
        <v>290.73</v>
      </c>
      <c r="D23" s="6"/>
      <c r="E23" s="5">
        <v>16.5</v>
      </c>
      <c r="F23" s="17"/>
    </row>
    <row r="24" spans="1:6">
      <c r="A24" s="15" t="s">
        <v>30</v>
      </c>
      <c r="B24" s="16" t="s">
        <v>31</v>
      </c>
      <c r="C24" s="5">
        <v>440.28</v>
      </c>
      <c r="D24" s="6"/>
      <c r="E24" s="5"/>
      <c r="F24" s="17">
        <v>390.45</v>
      </c>
    </row>
    <row r="25" spans="1:6">
      <c r="A25" s="15" t="s">
        <v>32</v>
      </c>
      <c r="B25" s="16" t="s">
        <v>33</v>
      </c>
      <c r="C25" s="5">
        <v>1530.76</v>
      </c>
      <c r="D25" s="6"/>
      <c r="E25" s="5">
        <v>1817.79</v>
      </c>
      <c r="F25" s="17"/>
    </row>
    <row r="26" spans="1:6">
      <c r="A26" s="15" t="s">
        <v>34</v>
      </c>
      <c r="B26" s="16" t="s">
        <v>35</v>
      </c>
      <c r="C26" s="5">
        <v>4190.72</v>
      </c>
      <c r="D26" s="6"/>
      <c r="E26" s="5">
        <v>4704.9799999999996</v>
      </c>
      <c r="F26" s="17"/>
    </row>
    <row r="27" spans="1:6">
      <c r="A27" s="15" t="s">
        <v>36</v>
      </c>
      <c r="B27" s="16" t="s">
        <v>37</v>
      </c>
      <c r="C27" s="5">
        <v>409.28</v>
      </c>
      <c r="D27" s="6"/>
      <c r="E27" s="5">
        <v>1194.5899999999999</v>
      </c>
      <c r="F27" s="17"/>
    </row>
    <row r="28" spans="1:6">
      <c r="A28" s="15" t="s">
        <v>38</v>
      </c>
      <c r="B28" s="16" t="s">
        <v>39</v>
      </c>
      <c r="C28" s="5"/>
      <c r="D28" s="6"/>
      <c r="E28" s="5">
        <v>330.45</v>
      </c>
      <c r="F28" s="17"/>
    </row>
    <row r="29" spans="1:6">
      <c r="A29" s="15" t="s">
        <v>40</v>
      </c>
      <c r="B29" s="16" t="s">
        <v>41</v>
      </c>
      <c r="C29" s="5">
        <v>702.24</v>
      </c>
      <c r="D29" s="6"/>
      <c r="E29" s="5">
        <v>461.68</v>
      </c>
      <c r="F29" s="17"/>
    </row>
    <row r="30" spans="1:6">
      <c r="A30" s="15" t="s">
        <v>42</v>
      </c>
      <c r="B30" s="16" t="s">
        <v>43</v>
      </c>
      <c r="C30" s="5">
        <v>2197.75</v>
      </c>
      <c r="D30" s="6"/>
      <c r="E30" s="5">
        <v>4012.3</v>
      </c>
      <c r="F30" s="17"/>
    </row>
    <row r="31" spans="1:6">
      <c r="A31" s="15" t="s">
        <v>44</v>
      </c>
      <c r="B31" s="16" t="s">
        <v>45</v>
      </c>
      <c r="C31" s="5">
        <v>1311.64</v>
      </c>
      <c r="D31" s="6"/>
      <c r="E31" s="5">
        <v>1207.58</v>
      </c>
      <c r="F31" s="17"/>
    </row>
    <row r="32" spans="1:6">
      <c r="A32" s="15" t="s">
        <v>46</v>
      </c>
      <c r="B32" s="16" t="s">
        <v>47</v>
      </c>
      <c r="C32" s="5">
        <v>545.45000000000005</v>
      </c>
      <c r="D32" s="6"/>
      <c r="E32" s="5">
        <v>519.78</v>
      </c>
      <c r="F32" s="17"/>
    </row>
    <row r="33" spans="1:10">
      <c r="A33" s="15" t="s">
        <v>48</v>
      </c>
      <c r="B33" s="16" t="s">
        <v>49</v>
      </c>
      <c r="C33" s="5">
        <v>9188.83</v>
      </c>
      <c r="D33" s="6"/>
      <c r="E33" s="5">
        <v>5893.99</v>
      </c>
      <c r="F33" s="17"/>
    </row>
    <row r="34" spans="1:10">
      <c r="A34" s="15" t="s">
        <v>50</v>
      </c>
      <c r="B34" s="16" t="s">
        <v>51</v>
      </c>
      <c r="C34" s="5"/>
      <c r="D34" s="6">
        <v>10420.49</v>
      </c>
      <c r="E34" s="5"/>
      <c r="F34" s="17">
        <v>8152.67</v>
      </c>
    </row>
    <row r="35" spans="1:10">
      <c r="A35" s="15" t="s">
        <v>52</v>
      </c>
      <c r="B35" s="16" t="s">
        <v>61</v>
      </c>
      <c r="C35" s="5"/>
      <c r="D35" s="6">
        <v>41330.42</v>
      </c>
      <c r="E35" s="5"/>
      <c r="F35" s="17">
        <v>38052.160000000003</v>
      </c>
    </row>
    <row r="36" spans="1:10">
      <c r="A36" s="15" t="s">
        <v>53</v>
      </c>
      <c r="B36" s="16" t="s">
        <v>54</v>
      </c>
      <c r="C36" s="5"/>
      <c r="D36" s="6">
        <v>210</v>
      </c>
      <c r="E36" s="5"/>
      <c r="F36" s="17">
        <v>230</v>
      </c>
      <c r="I36" s="23"/>
      <c r="J36" s="17"/>
    </row>
    <row r="37" spans="1:10">
      <c r="A37" s="15" t="s">
        <v>55</v>
      </c>
      <c r="B37" s="16" t="s">
        <v>56</v>
      </c>
      <c r="C37" s="5"/>
      <c r="D37" s="6">
        <v>34493.089999999997</v>
      </c>
      <c r="E37" s="5"/>
      <c r="F37" s="17">
        <v>26629.56</v>
      </c>
    </row>
    <row r="38" spans="1:10">
      <c r="A38" s="15" t="s">
        <v>57</v>
      </c>
      <c r="B38" s="16" t="s">
        <v>58</v>
      </c>
      <c r="C38" s="5"/>
      <c r="D38" s="6">
        <v>1274.56</v>
      </c>
      <c r="E38" s="5">
        <v>420.89</v>
      </c>
      <c r="F38" s="17"/>
    </row>
    <row r="39" spans="1:10" ht="15" thickBot="1">
      <c r="A39" s="18"/>
      <c r="B39" s="19"/>
      <c r="C39" s="20">
        <f>SUM(C12:C38)</f>
        <v>87728.56</v>
      </c>
      <c r="D39" s="21">
        <f>SUM(D12:D38)</f>
        <v>87728.56</v>
      </c>
      <c r="E39" s="20">
        <f>SUM(E12:E38)</f>
        <v>73454.84</v>
      </c>
      <c r="F39" s="22">
        <f>SUM(F12:F38)</f>
        <v>73454.840000000011</v>
      </c>
    </row>
  </sheetData>
  <mergeCells count="3">
    <mergeCell ref="A10:B10"/>
    <mergeCell ref="C10:D10"/>
    <mergeCell ref="E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Annemarie</dc:creator>
  <cp:lastModifiedBy>Ed Vlieg</cp:lastModifiedBy>
  <dcterms:created xsi:type="dcterms:W3CDTF">2023-03-04T11:27:54Z</dcterms:created>
  <dcterms:modified xsi:type="dcterms:W3CDTF">2023-03-21T13:41:17Z</dcterms:modified>
</cp:coreProperties>
</file>